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85" activeTab="0"/>
  </bookViews>
  <sheets>
    <sheet name="0502DAFust2001 " sheetId="1" r:id="rId1"/>
  </sheets>
  <definedNames>
    <definedName name="_xlnm.Print_Area" localSheetId="0">'0502DAFust2001 '!$A$1:$E$33</definedName>
    <definedName name="Print_Area_MI" localSheetId="0">'0502DAFust2001 '!$B$6:$E$18</definedName>
    <definedName name="Print_Area_MI">#REF!</definedName>
    <definedName name="_xlnm.Print_Titles" localSheetId="0">'0502DAFust2001 '!$6:$11</definedName>
  </definedNames>
  <calcPr fullCalcOnLoad="1"/>
</workbook>
</file>

<file path=xl/sharedStrings.xml><?xml version="1.0" encoding="utf-8"?>
<sst xmlns="http://schemas.openxmlformats.org/spreadsheetml/2006/main" count="21" uniqueCount="21">
  <si>
    <t>Ogółem</t>
  </si>
  <si>
    <t>Część</t>
  </si>
  <si>
    <t>Nazwa części</t>
  </si>
  <si>
    <t xml:space="preserve"> Nazwa agencji lub fundacji</t>
  </si>
  <si>
    <t>Kwota dotacji</t>
  </si>
  <si>
    <t>w tysiącach zł</t>
  </si>
  <si>
    <t>Poz.</t>
  </si>
  <si>
    <t>GOSPODARKA</t>
  </si>
  <si>
    <t>Agencja Techniki i Technologii</t>
  </si>
  <si>
    <t>OBRONA NARODOWA</t>
  </si>
  <si>
    <t>Wojskowa Agencja Mieszkaniowa</t>
  </si>
  <si>
    <t>TURYSTYKA</t>
  </si>
  <si>
    <t>Polska Organizacja Turystyczna</t>
  </si>
  <si>
    <t>KANCELARIA PREZESA RADY MINISTRÓW</t>
  </si>
  <si>
    <t>Fundacja - Centrum Badania Opinii Społecznej</t>
  </si>
  <si>
    <t>ZDROWIE</t>
  </si>
  <si>
    <t>Agencja Rezerw Artykułów Sanitarnych</t>
  </si>
  <si>
    <t xml:space="preserve">Załącznik nr 10  </t>
  </si>
  <si>
    <t>Z UDZIAŁEM SKARBU PAŃSTWA</t>
  </si>
  <si>
    <t xml:space="preserve">ZESTAWIENIE DOTACJI DLA PAŃSTWOWYCH AGENCJI I FUNDACJI </t>
  </si>
  <si>
    <t>Agencja Mienia Wojskowego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</si>
</sst>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General_)"/>
    <numFmt numFmtId="169" formatCode="0_)"/>
    <numFmt numFmtId="170" formatCode="#,##0\ "/>
  </numFmts>
  <fonts count="6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5">
    <xf numFmtId="168" fontId="0" fillId="0" borderId="0" xfId="0" applyAlignment="1">
      <alignment/>
    </xf>
    <xf numFmtId="168" fontId="5" fillId="0" borderId="0" xfId="0" applyFont="1" applyAlignment="1">
      <alignment horizontal="center"/>
    </xf>
    <xf numFmtId="168" fontId="5" fillId="0" borderId="0" xfId="0" applyFont="1" applyAlignment="1">
      <alignment/>
    </xf>
    <xf numFmtId="168" fontId="5" fillId="0" borderId="0" xfId="0" applyFont="1" applyAlignment="1">
      <alignment horizontal="right"/>
    </xf>
    <xf numFmtId="168" fontId="5" fillId="0" borderId="1" xfId="0" applyFont="1" applyBorder="1" applyAlignment="1">
      <alignment horizontal="center" vertical="center"/>
    </xf>
    <xf numFmtId="168" fontId="5" fillId="0" borderId="1" xfId="0" applyFont="1" applyBorder="1" applyAlignment="1" applyProtection="1">
      <alignment horizontal="right" vertical="center"/>
      <protection/>
    </xf>
    <xf numFmtId="168" fontId="5" fillId="0" borderId="2" xfId="0" applyFont="1" applyBorder="1" applyAlignment="1">
      <alignment horizontal="center" vertical="center"/>
    </xf>
    <xf numFmtId="168" fontId="5" fillId="0" borderId="2" xfId="0" applyFont="1" applyBorder="1" applyAlignment="1" applyProtection="1">
      <alignment horizontal="center" vertical="center"/>
      <protection/>
    </xf>
    <xf numFmtId="168" fontId="5" fillId="0" borderId="3" xfId="0" applyFont="1" applyBorder="1" applyAlignment="1" applyProtection="1">
      <alignment horizontal="center" vertical="center"/>
      <protection/>
    </xf>
    <xf numFmtId="168" fontId="5" fillId="0" borderId="4" xfId="0" applyFont="1" applyBorder="1" applyAlignment="1">
      <alignment horizontal="center" vertical="center"/>
    </xf>
    <xf numFmtId="168" fontId="5" fillId="0" borderId="4" xfId="0" applyFont="1" applyBorder="1" applyAlignment="1" applyProtection="1">
      <alignment horizontal="center" vertical="center"/>
      <protection/>
    </xf>
    <xf numFmtId="168" fontId="5" fillId="0" borderId="5" xfId="0" applyFont="1" applyBorder="1" applyAlignment="1" applyProtection="1">
      <alignment horizontal="center" vertical="center"/>
      <protection/>
    </xf>
    <xf numFmtId="168" fontId="5" fillId="0" borderId="6" xfId="0" applyFont="1" applyBorder="1" applyAlignment="1">
      <alignment horizontal="center" vertical="center"/>
    </xf>
    <xf numFmtId="168" fontId="5" fillId="0" borderId="6" xfId="0" applyFont="1" applyBorder="1" applyAlignment="1" applyProtection="1">
      <alignment horizontal="center" vertical="center"/>
      <protection/>
    </xf>
    <xf numFmtId="170" fontId="5" fillId="0" borderId="2" xfId="0" applyNumberFormat="1" applyFont="1" applyBorder="1" applyAlignment="1" applyProtection="1">
      <alignment vertical="center"/>
      <protection/>
    </xf>
    <xf numFmtId="170" fontId="5" fillId="0" borderId="4" xfId="0" applyNumberFormat="1" applyFont="1" applyBorder="1" applyAlignment="1" applyProtection="1">
      <alignment vertical="center"/>
      <protection/>
    </xf>
    <xf numFmtId="170" fontId="5" fillId="0" borderId="1" xfId="0" applyNumberFormat="1" applyFont="1" applyBorder="1" applyAlignment="1" applyProtection="1">
      <alignment vertical="center"/>
      <protection/>
    </xf>
    <xf numFmtId="170" fontId="5" fillId="0" borderId="2" xfId="0" applyNumberFormat="1" applyFont="1" applyBorder="1" applyAlignment="1">
      <alignment vertical="center"/>
    </xf>
    <xf numFmtId="170" fontId="5" fillId="0" borderId="4" xfId="0" applyNumberFormat="1" applyFont="1" applyBorder="1" applyAlignment="1">
      <alignment vertical="center"/>
    </xf>
    <xf numFmtId="168" fontId="5" fillId="0" borderId="7" xfId="0" applyFont="1" applyBorder="1" applyAlignment="1">
      <alignment horizontal="center" vertical="center"/>
    </xf>
    <xf numFmtId="168" fontId="5" fillId="0" borderId="8" xfId="0" applyFont="1" applyBorder="1" applyAlignment="1">
      <alignment horizontal="center" vertical="center"/>
    </xf>
    <xf numFmtId="168" fontId="5" fillId="0" borderId="9" xfId="0" applyFont="1" applyBorder="1" applyAlignment="1">
      <alignment horizontal="center" vertical="center"/>
    </xf>
    <xf numFmtId="170" fontId="5" fillId="0" borderId="9" xfId="0" applyNumberFormat="1" applyFont="1" applyBorder="1" applyAlignment="1">
      <alignment vertical="center"/>
    </xf>
    <xf numFmtId="170" fontId="5" fillId="0" borderId="0" xfId="0" applyNumberFormat="1" applyFont="1" applyAlignment="1">
      <alignment/>
    </xf>
    <xf numFmtId="168" fontId="5" fillId="0" borderId="10" xfId="0" applyFont="1" applyBorder="1" applyAlignment="1" applyProtection="1">
      <alignment horizontal="center" vertical="center"/>
      <protection/>
    </xf>
    <xf numFmtId="168" fontId="5" fillId="0" borderId="3" xfId="0" applyFont="1" applyBorder="1" applyAlignment="1">
      <alignment horizontal="center" vertical="center"/>
    </xf>
    <xf numFmtId="168" fontId="5" fillId="0" borderId="7" xfId="0" applyFont="1" applyBorder="1" applyAlignment="1" applyProtection="1">
      <alignment horizontal="center" vertical="center"/>
      <protection/>
    </xf>
    <xf numFmtId="168" fontId="5" fillId="0" borderId="5" xfId="0" applyFont="1" applyBorder="1" applyAlignment="1">
      <alignment horizontal="center" vertical="center"/>
    </xf>
    <xf numFmtId="168" fontId="5" fillId="0" borderId="11" xfId="0" applyFont="1" applyBorder="1" applyAlignment="1">
      <alignment horizontal="center" vertical="center"/>
    </xf>
    <xf numFmtId="168" fontId="5" fillId="0" borderId="12" xfId="0" applyFont="1" applyBorder="1" applyAlignment="1" applyProtection="1">
      <alignment horizontal="center" vertical="center"/>
      <protection/>
    </xf>
    <xf numFmtId="168" fontId="5" fillId="0" borderId="9" xfId="0" applyFont="1" applyBorder="1" applyAlignment="1" applyProtection="1">
      <alignment horizontal="center" vertical="center"/>
      <protection/>
    </xf>
    <xf numFmtId="168" fontId="5" fillId="0" borderId="11" xfId="0" applyFont="1" applyBorder="1" applyAlignment="1" applyProtection="1">
      <alignment vertical="center"/>
      <protection/>
    </xf>
    <xf numFmtId="168" fontId="5" fillId="0" borderId="13" xfId="0" applyFont="1" applyBorder="1" applyAlignment="1" applyProtection="1">
      <alignment horizontal="center" vertical="center"/>
      <protection/>
    </xf>
    <xf numFmtId="168" fontId="5" fillId="0" borderId="12" xfId="0" applyFont="1" applyBorder="1" applyAlignment="1">
      <alignment horizontal="center" vertical="center"/>
    </xf>
    <xf numFmtId="168" fontId="5" fillId="0" borderId="12" xfId="0" applyFont="1" applyBorder="1" applyAlignment="1" applyProtection="1">
      <alignment horizontal="left" vertical="center"/>
      <protection/>
    </xf>
    <xf numFmtId="168" fontId="5" fillId="0" borderId="12" xfId="0" applyFont="1" applyBorder="1" applyAlignment="1" applyProtection="1">
      <alignment horizontal="left" vertical="center" wrapText="1"/>
      <protection/>
    </xf>
    <xf numFmtId="168" fontId="5" fillId="0" borderId="9" xfId="0" applyFont="1" applyBorder="1" applyAlignment="1" applyProtection="1">
      <alignment horizontal="left" vertical="center"/>
      <protection/>
    </xf>
    <xf numFmtId="168" fontId="5" fillId="0" borderId="12" xfId="0" applyFont="1" applyBorder="1" applyAlignment="1">
      <alignment horizontal="left" vertical="center"/>
    </xf>
    <xf numFmtId="168" fontId="5" fillId="0" borderId="9" xfId="0" applyFont="1" applyBorder="1" applyAlignment="1">
      <alignment horizontal="left" vertical="center"/>
    </xf>
    <xf numFmtId="168" fontId="5" fillId="0" borderId="12" xfId="0" applyFont="1" applyBorder="1" applyAlignment="1">
      <alignment horizontal="left" vertical="center" wrapText="1"/>
    </xf>
    <xf numFmtId="168" fontId="5" fillId="0" borderId="0" xfId="0" applyFont="1" applyAlignment="1">
      <alignment horizontal="left"/>
    </xf>
    <xf numFmtId="168" fontId="5" fillId="0" borderId="2" xfId="0" applyFont="1" applyBorder="1" applyAlignment="1" applyProtection="1">
      <alignment horizontal="right" vertical="center"/>
      <protection/>
    </xf>
    <xf numFmtId="170" fontId="5" fillId="0" borderId="2" xfId="0" applyNumberFormat="1" applyFont="1" applyBorder="1" applyAlignment="1" applyProtection="1">
      <alignment horizontal="right" vertical="center"/>
      <protection/>
    </xf>
    <xf numFmtId="168" fontId="5" fillId="0" borderId="9" xfId="0" applyFont="1" applyBorder="1" applyAlignment="1" applyProtection="1">
      <alignment horizontal="left" vertical="center" wrapText="1"/>
      <protection/>
    </xf>
    <xf numFmtId="168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34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6.25390625" style="1" customWidth="1"/>
    <col min="2" max="2" width="1.12109375" style="1" customWidth="1"/>
    <col min="3" max="3" width="40.125" style="2" customWidth="1"/>
    <col min="4" max="4" width="5.125" style="2" customWidth="1"/>
    <col min="5" max="5" width="15.75390625" style="2" customWidth="1"/>
    <col min="6" max="16384" width="10.25390625" style="2" customWidth="1"/>
  </cols>
  <sheetData>
    <row r="1" ht="12.75">
      <c r="E1" s="3" t="s">
        <v>17</v>
      </c>
    </row>
    <row r="2" ht="12.75">
      <c r="E2" s="3"/>
    </row>
    <row r="3" spans="1:5" ht="12.75">
      <c r="A3" s="44" t="s">
        <v>19</v>
      </c>
      <c r="B3" s="44"/>
      <c r="C3" s="44"/>
      <c r="D3" s="44"/>
      <c r="E3" s="44"/>
    </row>
    <row r="4" spans="1:5" ht="12.75">
      <c r="A4" s="44" t="s">
        <v>18</v>
      </c>
      <c r="B4" s="44"/>
      <c r="C4" s="44"/>
      <c r="D4" s="44"/>
      <c r="E4" s="44"/>
    </row>
    <row r="5" spans="1:5" ht="12.75">
      <c r="A5" s="44"/>
      <c r="B5" s="44"/>
      <c r="C5" s="44"/>
      <c r="D5" s="44"/>
      <c r="E5" s="44"/>
    </row>
    <row r="6" spans="1:5" ht="12" customHeight="1">
      <c r="A6" s="4"/>
      <c r="B6" s="24"/>
      <c r="C6" s="31"/>
      <c r="D6" s="28"/>
      <c r="E6" s="5"/>
    </row>
    <row r="7" spans="1:5" ht="12" customHeight="1">
      <c r="A7" s="6" t="s">
        <v>1</v>
      </c>
      <c r="B7" s="8"/>
      <c r="C7" s="29" t="s">
        <v>2</v>
      </c>
      <c r="D7" s="29" t="s">
        <v>6</v>
      </c>
      <c r="E7" s="7" t="s">
        <v>4</v>
      </c>
    </row>
    <row r="8" spans="1:5" ht="12" customHeight="1">
      <c r="A8" s="6"/>
      <c r="B8" s="8"/>
      <c r="C8" s="29"/>
      <c r="D8" s="29"/>
      <c r="E8" s="7"/>
    </row>
    <row r="9" spans="1:5" ht="12" customHeight="1">
      <c r="A9" s="6"/>
      <c r="B9" s="8"/>
      <c r="C9" s="29" t="s">
        <v>3</v>
      </c>
      <c r="D9" s="29"/>
      <c r="E9" s="7" t="s">
        <v>5</v>
      </c>
    </row>
    <row r="10" spans="1:5" ht="12" customHeight="1">
      <c r="A10" s="9"/>
      <c r="B10" s="8"/>
      <c r="C10" s="29"/>
      <c r="D10" s="30"/>
      <c r="E10" s="10"/>
    </row>
    <row r="11" spans="1:5" s="1" customFormat="1" ht="12.75">
      <c r="A11" s="12">
        <v>1</v>
      </c>
      <c r="B11" s="26"/>
      <c r="C11" s="32">
        <v>2</v>
      </c>
      <c r="D11" s="32">
        <v>3</v>
      </c>
      <c r="E11" s="13">
        <v>4</v>
      </c>
    </row>
    <row r="12" spans="1:5" s="1" customFormat="1" ht="12.75">
      <c r="A12" s="6"/>
      <c r="B12" s="8"/>
      <c r="C12" s="29"/>
      <c r="D12" s="29"/>
      <c r="E12" s="7"/>
    </row>
    <row r="13" spans="1:5" s="1" customFormat="1" ht="12.75">
      <c r="A13" s="6">
        <v>16</v>
      </c>
      <c r="B13" s="8"/>
      <c r="C13" s="34" t="s">
        <v>13</v>
      </c>
      <c r="D13" s="29">
        <v>1</v>
      </c>
      <c r="E13" s="42">
        <f>SUM(E14)</f>
        <v>3021</v>
      </c>
    </row>
    <row r="14" spans="1:5" s="1" customFormat="1" ht="12.75">
      <c r="A14" s="6"/>
      <c r="B14" s="8"/>
      <c r="C14" s="34" t="s">
        <v>14</v>
      </c>
      <c r="D14" s="29">
        <v>2</v>
      </c>
      <c r="E14" s="42">
        <f>2924+200-103</f>
        <v>3021</v>
      </c>
    </row>
    <row r="15" spans="1:5" s="1" customFormat="1" ht="12.75">
      <c r="A15" s="9"/>
      <c r="B15" s="11"/>
      <c r="C15" s="43"/>
      <c r="D15" s="30"/>
      <c r="E15" s="15"/>
    </row>
    <row r="16" spans="1:5" s="1" customFormat="1" ht="12.75" customHeight="1">
      <c r="A16" s="6"/>
      <c r="B16" s="8"/>
      <c r="C16" s="34"/>
      <c r="D16" s="29"/>
      <c r="E16" s="41"/>
    </row>
    <row r="17" spans="1:5" ht="12.75" customHeight="1">
      <c r="A17" s="6">
        <v>20</v>
      </c>
      <c r="B17" s="8"/>
      <c r="C17" s="37" t="s">
        <v>7</v>
      </c>
      <c r="D17" s="29">
        <v>1</v>
      </c>
      <c r="E17" s="42">
        <f>SUM(E18:E18)</f>
        <v>6900</v>
      </c>
    </row>
    <row r="18" spans="1:5" ht="12.75" customHeight="1">
      <c r="A18" s="6"/>
      <c r="B18" s="8"/>
      <c r="C18" s="35" t="s">
        <v>8</v>
      </c>
      <c r="D18" s="29">
        <v>2</v>
      </c>
      <c r="E18" s="42">
        <f>7400-500</f>
        <v>6900</v>
      </c>
    </row>
    <row r="19" spans="1:5" ht="12.75" customHeight="1">
      <c r="A19" s="9"/>
      <c r="B19" s="11"/>
      <c r="C19" s="43"/>
      <c r="D19" s="30"/>
      <c r="E19" s="15"/>
    </row>
    <row r="20" spans="1:5" ht="12.75" customHeight="1">
      <c r="A20" s="6"/>
      <c r="B20" s="8"/>
      <c r="C20" s="34"/>
      <c r="D20" s="29"/>
      <c r="E20" s="14"/>
    </row>
    <row r="21" spans="1:5" ht="12.75" customHeight="1">
      <c r="A21" s="6">
        <v>29</v>
      </c>
      <c r="B21" s="8"/>
      <c r="C21" s="34" t="s">
        <v>9</v>
      </c>
      <c r="D21" s="29">
        <v>1</v>
      </c>
      <c r="E21" s="14">
        <f>SUM(E22:E23)</f>
        <v>342383</v>
      </c>
    </row>
    <row r="22" spans="1:5" ht="12.75" customHeight="1">
      <c r="A22" s="6"/>
      <c r="B22" s="8"/>
      <c r="C22" s="34" t="s">
        <v>10</v>
      </c>
      <c r="D22" s="29">
        <v>2</v>
      </c>
      <c r="E22" s="14">
        <f>340557</f>
        <v>340557</v>
      </c>
    </row>
    <row r="23" spans="1:5" ht="12.75" customHeight="1">
      <c r="A23" s="6"/>
      <c r="B23" s="8"/>
      <c r="C23" s="34" t="s">
        <v>20</v>
      </c>
      <c r="D23" s="29">
        <v>3</v>
      </c>
      <c r="E23" s="14">
        <v>1826</v>
      </c>
    </row>
    <row r="24" spans="1:5" ht="12.75" customHeight="1">
      <c r="A24" s="9"/>
      <c r="B24" s="27"/>
      <c r="C24" s="38"/>
      <c r="D24" s="21"/>
      <c r="E24" s="18"/>
    </row>
    <row r="25" spans="1:5" ht="12.75" customHeight="1">
      <c r="A25" s="6"/>
      <c r="B25" s="25"/>
      <c r="C25" s="37"/>
      <c r="D25" s="33"/>
      <c r="E25" s="17"/>
    </row>
    <row r="26" spans="1:5" ht="12.75" customHeight="1">
      <c r="A26" s="6">
        <v>40</v>
      </c>
      <c r="B26" s="8"/>
      <c r="C26" s="34" t="s">
        <v>11</v>
      </c>
      <c r="D26" s="29">
        <v>1</v>
      </c>
      <c r="E26" s="17">
        <f>+E27</f>
        <v>39432</v>
      </c>
    </row>
    <row r="27" spans="1:5" ht="12.75" customHeight="1">
      <c r="A27" s="6"/>
      <c r="B27" s="25"/>
      <c r="C27" s="39" t="s">
        <v>12</v>
      </c>
      <c r="D27" s="33">
        <v>2</v>
      </c>
      <c r="E27" s="17">
        <f>31432+12000-4000</f>
        <v>39432</v>
      </c>
    </row>
    <row r="28" spans="1:5" ht="12.75" customHeight="1">
      <c r="A28" s="9"/>
      <c r="B28" s="11"/>
      <c r="C28" s="36"/>
      <c r="D28" s="30"/>
      <c r="E28" s="18"/>
    </row>
    <row r="29" spans="1:5" ht="12.75" customHeight="1">
      <c r="A29" s="6"/>
      <c r="B29" s="8"/>
      <c r="C29" s="34"/>
      <c r="D29" s="29"/>
      <c r="E29" s="16"/>
    </row>
    <row r="30" spans="1:5" ht="12.75" customHeight="1">
      <c r="A30" s="6">
        <v>46</v>
      </c>
      <c r="B30" s="8"/>
      <c r="C30" s="34" t="s">
        <v>15</v>
      </c>
      <c r="D30" s="29">
        <v>1</v>
      </c>
      <c r="E30" s="17">
        <f>+E31</f>
        <v>3326</v>
      </c>
    </row>
    <row r="31" spans="1:5" ht="12.75" customHeight="1">
      <c r="A31" s="6"/>
      <c r="B31" s="25"/>
      <c r="C31" s="34" t="s">
        <v>16</v>
      </c>
      <c r="D31" s="33">
        <v>2</v>
      </c>
      <c r="E31" s="17">
        <v>3326</v>
      </c>
    </row>
    <row r="32" spans="1:5" ht="12.75" customHeight="1">
      <c r="A32" s="9"/>
      <c r="B32" s="11"/>
      <c r="C32" s="36"/>
      <c r="D32" s="30"/>
      <c r="E32" s="18"/>
    </row>
    <row r="33" spans="1:5" ht="22.5" customHeight="1">
      <c r="A33" s="19"/>
      <c r="B33" s="20"/>
      <c r="C33" s="38" t="s">
        <v>0</v>
      </c>
      <c r="D33" s="21"/>
      <c r="E33" s="22">
        <f>E13+E17+E21+E26+E30</f>
        <v>395062</v>
      </c>
    </row>
    <row r="34" spans="3:5" ht="12.75">
      <c r="C34" s="40"/>
      <c r="E34" s="23"/>
    </row>
  </sheetData>
  <mergeCells count="3">
    <mergeCell ref="A5:E5"/>
    <mergeCell ref="A3:E3"/>
    <mergeCell ref="A4:E4"/>
  </mergeCells>
  <printOptions horizontalCentered="1"/>
  <pageMargins left="0.7480314960629921" right="0.7480314960629921" top="0.6299212598425197" bottom="0.4724409448818898" header="0.3937007874015748" footer="0.5118110236220472"/>
  <pageSetup horizontalDpi="300" verticalDpi="300" orientation="landscape" paperSize="9" scale="90" r:id="rId1"/>
  <headerFooter alignWithMargins="0">
    <oddFooter>&amp;C&amp;"Arial CE,Normalny"&amp;8 10/&amp;P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Elżbieta Bielińska</cp:lastModifiedBy>
  <cp:lastPrinted>2001-01-22T11:49:27Z</cp:lastPrinted>
  <dcterms:created xsi:type="dcterms:W3CDTF">1999-09-10T11:18:21Z</dcterms:created>
  <dcterms:modified xsi:type="dcterms:W3CDTF">2001-02-07T08:06:31Z</dcterms:modified>
  <cp:category/>
  <cp:version/>
  <cp:contentType/>
  <cp:contentStatus/>
</cp:coreProperties>
</file>